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filterPrivacy="1"/>
  <xr:revisionPtr revIDLastSave="0" documentId="13_ncr:1_{27C7E3FB-AA75-402D-9C74-A003F92EFF68}" xr6:coauthVersionLast="36" xr6:coauthVersionMax="36" xr10:uidLastSave="{00000000-0000-0000-0000-000000000000}"/>
  <bookViews>
    <workbookView xWindow="0" yWindow="0" windowWidth="28800" windowHeight="11625" xr2:uid="{00000000-000D-0000-FFFF-FFFF00000000}"/>
  </bookViews>
  <sheets>
    <sheet name="Sheet1" sheetId="1" r:id="rId1"/>
  </sheets>
  <definedNames>
    <definedName name="_xlnm.Print_Area" localSheetId="0">Sheet1!$A$1:$N$13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3" i="1" l="1"/>
  <c r="N12" i="1"/>
  <c r="N14" i="1"/>
  <c r="N15" i="1" l="1"/>
</calcChain>
</file>

<file path=xl/sharedStrings.xml><?xml version="1.0" encoding="utf-8"?>
<sst xmlns="http://schemas.openxmlformats.org/spreadsheetml/2006/main" count="34" uniqueCount="34">
  <si>
    <t>კომპანიის დასახელება:</t>
  </si>
  <si>
    <t>ს/კ:</t>
  </si>
  <si>
    <t>დირექტორის სახელი და გვარი:</t>
  </si>
  <si>
    <t>მისამართი:</t>
  </si>
  <si>
    <t>საკონტაქტო ნომერი:</t>
  </si>
  <si>
    <t>თარიღი:</t>
  </si>
  <si>
    <t>ხელმოწერა</t>
  </si>
  <si>
    <t>საბანკო ანგარიში:</t>
  </si>
  <si>
    <t>მომსახურე ბანკი:</t>
  </si>
  <si>
    <t>მახასიათებლები</t>
  </si>
  <si>
    <t>რაოდენობა</t>
  </si>
  <si>
    <t>გადამცემთა კოლოფი</t>
  </si>
  <si>
    <t>ძრავის მოცულობა</t>
  </si>
  <si>
    <t>გამოშვების წელი</t>
  </si>
  <si>
    <t>დღიური ღირებულება დღგ-ს ჩათვლით</t>
  </si>
  <si>
    <t xml:space="preserve">ავტო-სატრანსპორტო საშუალების დასახელება </t>
  </si>
  <si>
    <t>ბეჭედი</t>
  </si>
  <si>
    <t>ჯამური ღირებულება</t>
  </si>
  <si>
    <t>დღეების რაოდენობა</t>
  </si>
  <si>
    <t>სულ ჯამი</t>
  </si>
  <si>
    <t>მაღალი გამავლობის ავტომობილი</t>
  </si>
  <si>
    <t>მსუბუქი გამავლობის ავტომობილი  (სედანი ან ჰეჯბექი)</t>
  </si>
  <si>
    <t>ჯამური ღირებულება დღგ-ის ჩათვლით</t>
  </si>
  <si>
    <t>მსუბუქი გამავლობის 4X2 (სედანი ან ჰეჯბექი)</t>
  </si>
  <si>
    <t>N</t>
  </si>
  <si>
    <t>საწვავის ტიპი</t>
  </si>
  <si>
    <t>სახელმწიფო ნომერი</t>
  </si>
  <si>
    <t>საბურავების ცვეთა</t>
  </si>
  <si>
    <t>მომსახურების გაწევის ადგილი</t>
  </si>
  <si>
    <t>საქართველოს რეგიონები, მანძილი განუსაზღვრელია</t>
  </si>
  <si>
    <t>დასახელება</t>
  </si>
  <si>
    <t>ა/სატრანსპორტო საშუალება უნდა იყოს მაღალი გამავლობის 4X4 (ჯიპი),  გამოშვების წელი არანაკლებ 2018, 4/5 კარიანი, მექანიკური ან ავტომატური გადაცემათა კოლოფით, ქარხნული მარცხენა საჭით, საწვავის ტიპი დიზელი/ბენზინი, ძრავის მოცულობა  2.5- 3.0, საბურავები უნდა იყოს შესაბამისი სეზონის და ცვეთა არ უნდა აღემატებოდეს 20-25%-ს, ავტომანქანა უნდა იყოს დაზღვეული (დაზღვევა უნდა ვრცელდებოდეს მესამე პირზეც), აღჭურვილი უნდა იქნეს:  გაქურდვისგან დამცავი სისტემით; საჭის მართვის გამაძლიერებელი სისტემით; ელექტრო შუშებით; ბორტკომპიუტერით; კრუიზ კონტროლით;  ელექტრო სარკით; საჰაერო ბალიშებით, გვერდითი უსაფრთხოების ბალიშით; უკანა ხედვის კამერით (სასურველია პარკინგკონტროლიც); მოცურების საწინააღმდეგო სისტემით; ელექტრო სავარძლებით; სანისლე ფარებით; A/C,  ABS; მულტი საჭით; სათადარიგო საბურავით; გარბენი არაუმეტეს 100 000 კილომეტრი.   ტრანსპორტის მიწოდების დროისთვის სამუხრუჭე ხუნდები და სისტემის საცხებ-საპოხი მასალები არ უნდა საჭიროებდეს შეცვლას. სამუხრუჭე ხუნდების, ძრავის ზეთი, ძრავის ღვედი (ასეთის არსებობის შემთხვევაში) უნდა იყოს ახალი გამოცვლილი, ხოლო ყოველი მომდევნო გამოცვლის ღირებულება უნდა უზრუნველყოს მომწოდებელმა, გავლილი უნდა ჰქონდეს ტექდათვალიერება, აგრეთვე  უნდა ჰქონდეს, როგორც, თბილისის პარკინგის პარკირების საშვი, ასევე ქირავნობის მთელ პერიოდზე თბილისის პარკინგის ზონალურ-საათობრივი პარკირების საშვი (აღნიშნული საშვი თავის მხრივ მოიცავს პარკირების საშვის საფასურსაც). გარდა ზემოაღნიშნულისა მომწოდებელმა უნდა აიღოს ვალდებულება რომ 24 საათის განმავლობაში გამოასწოროს სატრანსპორტო საშუალების ექსპლუატაციის პროცესში წარმოქმნილი ყველა სახის დაზიანება ან ჩაანაცვლოს სხვა მსგავსი ან უკეთესი მახასიათებლის მქონე ავტოსატრანსპორტო საშუალებით.</t>
  </si>
  <si>
    <r>
      <t xml:space="preserve">ა/სატრანსპორტო საშუალება უნდა იყოს მსუბუქი გამავლობის 4X2 (სედანი ან ჰეჯბექი),  გამოშვების წელი არანაკლებ 2018,  4/5 კარიანი, მექანიკური ან ავტომატური გადაცემათა კოლოფით, ქარხნული მარცხენა საჭით, საწვავის ტიპი დიზელი/ბენზინი, </t>
    </r>
    <r>
      <rPr>
        <b/>
        <sz val="12"/>
        <color theme="1"/>
        <rFont val="Sylfaen"/>
        <family val="1"/>
      </rPr>
      <t>ძრავის მოცულობა  2,5-დან 2,8-მდე</t>
    </r>
    <r>
      <rPr>
        <sz val="12"/>
        <color theme="1"/>
        <rFont val="Sylfaen"/>
        <family val="1"/>
      </rPr>
      <t>, საბურავები უნდა იყოს შესაბამისი სეზონის და ცვეთა არ უნდა აღემატებოდეს 20-25%-ს, ავტომანქანა უნდა იყოს დაზღვეული (დაზღვევა უნდა ვრცელდებოდეს მესამე პირზეც), აღჭურვილი უნდა იქნეს: გაქურდვისგან დამცავი სისტემით; საჭის მართვის გამაძლიერებელი სისტემით; ელექტრო შუშებით; ბორტკომპიუტერით; კრუიზ კონტროლით; ელექტრო სარკით; საჰაერო ბალიშებით, გვერდითი უსაფრთხოების ბალიშით; უკანა ხედვის კამერით (სასურველია პარკინგკონტროლიც); მოცურების საწინააღმდეგო სისტემით; ელექტრო სავარძლებით; სანისლე ფარებით; A/C,  ABS; მულტი საჭით; სათადარიგო საბურავით; გარბენი არაუმეტეს 100 000 კილომეტრი. ტრანსპორტის მიწოდების დროისთვის სამუხრუჭე ხუნდები და სისტემის საცხებ-საპოხი მასალები არ უნდა საჭიროებდეს შეცვლას. სამუხრუჭე ხუნდების, ძრავის ზეთი, ძრავის ღვედი (ასეთის არსებობის შემთხვევაში) უნდა იყოს ახალი გამოცვლილი, ხოლო ყოველი მომდევნო გამოცვლის ღირებულება უნდა უზრუნველყოს მომწოდებელმა, უნდა ჰქონდეს გავლილი ტექდათვალიერება, აგრეთვე  უნდა ჰქონდეს, როგორც თბილისის პარკინგის პარკირების საშვი,ასევე ქირავნობის მთელ პერიოდზე თბილისის პარკინგის ზონალურ-საათობრივი პარკირების საშვი (აღნიშნული საშვი თავის მხრივ მოიცავს პარკირების საშვის საფასურსაც). გარდა ზემოაღნიშნულისა მომწოდებელმა უნდა აიღოს ვალდებულება რომ 24 საათის განმავლობაში გამოასწოროს სატრანსპორტო საშუალების ექსპლუატაციის პროცესში წარმოქმნილი ყველა სახის დაზიანება ან ჩაანაცვლოს სხვა მსგავსი ან უკეთესი მახასიათებლის მქონე ავტოსატრანსპორტო საშუალებით.</t>
    </r>
  </si>
  <si>
    <r>
      <t>ა/სატრანსპორტო საშუალება უნდა იყოს მსუბუქი გამავლობის 4X2 (სედანი ან ჰეჯბექი),  გამოშვების წელი არანაკლებ 2018,  4/5 კარიანი, მექანიკური ან ავტომატური გადაცემათა კოლოფით, ქარხნული მარცხენა საჭით, საწვავის ტიპი დიზელი/ბენზინი,</t>
    </r>
    <r>
      <rPr>
        <b/>
        <sz val="12"/>
        <color theme="1"/>
        <rFont val="Sylfaen"/>
        <family val="1"/>
      </rPr>
      <t xml:space="preserve"> ძრავის მოცულობა  1.8-დან 2.0-მდე</t>
    </r>
    <r>
      <rPr>
        <sz val="12"/>
        <color theme="1"/>
        <rFont val="Sylfaen"/>
        <family val="1"/>
      </rPr>
      <t>, საბურავები უნდა იყოს შესაბამისი სეზონის და ცვეთა არ უნდა აღემატებოდეს 20-25%-ს, ავტომანქანა უნდა იყოს დაზღვეული (დაზღვევა უნდა ვრცელდებოდეს მესამე პირზეც), აღჭურვილი უნდა იქნეს: გაქურდვისგან დამცავი სისტემით; საჭის მართვის გამაძლიერებელი სისტემით;ელექტრო შუშებით; ბორტკომპიუტერით; კრუიზ კონტროლით; ელექტრო სარკით; საჰაერო ბალიშებით, გვერდითი უსაფრთხოების ბალიშით; უკანა ხედვის კამერით (სასურველია პარკინგკონტროლიც); მოცურების საწინააღმდეგო სისტემით; ელექტრო სავარძლებით; სანისლე ფარებით; A/C,  ABS; მულტი საჭით; სათადარიგო საბურავით; გარბენი არაუმეტეს 100 000 კილომეტრი. ტრანსპორტის მიწოდების დროისთვის სამუხრუჭე ხუნდები და სისტემის საცხებ-საპოხი მასალები არ უნდა საჭიროებდეს შეცვლას. სამუხრუჭე ხუნდების, ძრავის ზეთი, ძრავის ღვედი (ასეთის არსებობის შემთხვევაში) უნდა იყოს ახალი გამოცვლილი, ხოლო ყოველი მომდევნო გამოცვლის ღირებულება უნდა უზრუნველყოს მომწოდებელმა, უნდა ჰქონდეს გავლილი ტექდათვალიერება, აგრეთვე  უნდა ჰქონდეს,როგორც  თბილისის პარკინგის პარკირების საშვი, ასევე ასევე ქირავნობის მთელ პერიოდზე თბილისის პარკინგის ზონალურ-საათობრივი პარკირების საშვი (აღნიშნული საშვი თავის მხრივ მოიცავს პარკირების საშვის საფასურსაც). გარდა ზემოაღნიშნულისა მომწოდებელმა უნდა აიღოს ვალდებულება რომ 24 საათის განმავლობაში გამოასწოროს სატრანსპორტო საშუალების ექსპლუატაციის პროცესში წარმოქმნილი ყველა სახის დაზიანება ან ჩაანაცვლოს სხვა მსგავსი ან უკეთესი მახასიათებლის მქონე ავტოსატრანსპორტო საშუალებით.</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</si>
</sst>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Sylfaen"/>
      <family val="1"/>
    </font>
    <font>
      <sz val="11"/>
      <color theme="1"/>
      <name val="Sylfaen"/>
      <family val="1"/>
    </font>
    <font>
      <b/>
      <sz val="12"/>
      <color theme="1"/>
      <name val="Sylfaen"/>
      <family val="1"/>
    </font>
    <font>
      <b/>
      <sz val="11"/>
      <color theme="1"/>
      <name val="Sylfaen"/>
      <family val="1"/>
    </font>
    <font>
      <b/>
      <sz val="11"/>
      <color rgb="FF000000"/>
      <name val="Sylfaen"/>
      <family val="1"/>
    </font>
    <font>
      <b/>
      <sz val="14"/>
      <color theme="1"/>
      <name val="Sylfaen"/>
      <family val="1"/>
    </font>
    <font>
      <sz val="11"/>
      <color rgb="FF000000"/>
      <name val="Sylfaen"/>
      <family val="1"/>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8">
    <xf numFmtId="0" fontId="0" fillId="0" borderId="0" xfId="0"/>
    <xf numFmtId="0" fontId="0" fillId="0" borderId="0" xfId="0" applyAlignment="1">
      <alignment wrapText="1"/>
    </xf>
    <xf numFmtId="0" fontId="0" fillId="0" borderId="2" xfId="0" applyBorder="1" applyAlignment="1"/>
    <xf numFmtId="0" fontId="0" fillId="0" borderId="0" xfId="0" applyBorder="1" applyAlignment="1"/>
    <xf numFmtId="0" fontId="0" fillId="0" borderId="1" xfId="0" applyBorder="1" applyAlignment="1"/>
    <xf numFmtId="0" fontId="0" fillId="0" borderId="0" xfId="0" applyBorder="1"/>
    <xf numFmtId="0" fontId="1" fillId="0" borderId="0" xfId="0" applyFont="1"/>
    <xf numFmtId="0" fontId="0" fillId="0" borderId="0" xfId="0" applyAlignment="1">
      <alignment horizontal="left"/>
    </xf>
    <xf numFmtId="0" fontId="0" fillId="0" borderId="0" xfId="0" applyBorder="1" applyAlignment="1">
      <alignment horizontal="left"/>
    </xf>
    <xf numFmtId="0" fontId="2" fillId="0" borderId="0" xfId="0" applyFont="1" applyBorder="1" applyAlignment="1">
      <alignment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0" xfId="0" applyFont="1" applyBorder="1" applyAlignment="1">
      <alignment horizontal="center" vertical="center" wrapText="1"/>
    </xf>
    <xf numFmtId="0" fontId="1" fillId="0" borderId="0" xfId="0" applyFont="1" applyFill="1" applyBorder="1" applyAlignment="1">
      <alignment horizontal="center" vertical="center" wrapText="1"/>
    </xf>
    <xf numFmtId="0" fontId="5" fillId="0" borderId="1" xfId="0" applyFont="1" applyBorder="1" applyAlignment="1">
      <alignment horizontal="center" vertical="center"/>
    </xf>
    <xf numFmtId="0" fontId="3" fillId="0" borderId="1" xfId="0" applyFont="1" applyBorder="1" applyAlignment="1">
      <alignment horizontal="left"/>
    </xf>
    <xf numFmtId="0" fontId="5" fillId="0" borderId="1" xfId="0" applyFont="1" applyBorder="1" applyAlignment="1">
      <alignment horizontal="center" vertical="center" wrapText="1"/>
    </xf>
    <xf numFmtId="0" fontId="3" fillId="0" borderId="1" xfId="0" applyFont="1" applyBorder="1"/>
    <xf numFmtId="0" fontId="6" fillId="0" borderId="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Border="1" applyAlignment="1">
      <alignment horizontal="center" vertical="center" wrapText="1"/>
    </xf>
    <xf numFmtId="0" fontId="6"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 fillId="0" borderId="0" xfId="0" applyFont="1" applyAlignment="1">
      <alignment horizontal="right" vertical="top"/>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9"/>
  <sheetViews>
    <sheetView tabSelected="1" zoomScale="70" zoomScaleNormal="70" workbookViewId="0">
      <selection activeCell="E5" sqref="E5"/>
    </sheetView>
  </sheetViews>
  <sheetFormatPr defaultRowHeight="15" x14ac:dyDescent="0.25"/>
  <cols>
    <col min="1" max="1" width="8" customWidth="1"/>
    <col min="2" max="2" width="36.28515625" customWidth="1"/>
    <col min="3" max="3" width="129" style="7" customWidth="1"/>
    <col min="4" max="4" width="15.140625" customWidth="1"/>
    <col min="5" max="5" width="22.28515625" customWidth="1"/>
    <col min="6" max="6" width="18" customWidth="1"/>
    <col min="7" max="7" width="18.85546875" customWidth="1"/>
    <col min="8" max="8" width="19.42578125" customWidth="1"/>
    <col min="9" max="9" width="16.42578125" customWidth="1"/>
    <col min="10" max="10" width="15.5703125" customWidth="1"/>
    <col min="11" max="11" width="14.7109375" customWidth="1"/>
    <col min="12" max="12" width="21.140625" customWidth="1"/>
    <col min="13" max="13" width="22.42578125" style="10" customWidth="1"/>
    <col min="14" max="14" width="24.5703125" customWidth="1"/>
    <col min="15" max="15" width="23.28515625" customWidth="1"/>
  </cols>
  <sheetData>
    <row r="1" spans="1:41" x14ac:dyDescent="0.25">
      <c r="I1" s="34"/>
      <c r="J1" s="34"/>
      <c r="K1" s="34"/>
    </row>
    <row r="2" spans="1:41" ht="18" x14ac:dyDescent="0.35">
      <c r="B2" s="19" t="s">
        <v>5</v>
      </c>
      <c r="C2" s="17"/>
    </row>
    <row r="3" spans="1:41" ht="18" x14ac:dyDescent="0.35">
      <c r="B3" s="19" t="s">
        <v>0</v>
      </c>
      <c r="C3" s="17"/>
      <c r="K3" s="5"/>
      <c r="L3" s="5"/>
      <c r="M3" s="11"/>
    </row>
    <row r="4" spans="1:41" ht="18" x14ac:dyDescent="0.35">
      <c r="B4" s="19" t="s">
        <v>1</v>
      </c>
      <c r="C4" s="17"/>
    </row>
    <row r="5" spans="1:41" ht="18" x14ac:dyDescent="0.35">
      <c r="B5" s="19" t="s">
        <v>7</v>
      </c>
      <c r="C5" s="17"/>
      <c r="D5" s="5"/>
    </row>
    <row r="6" spans="1:41" ht="18" x14ac:dyDescent="0.35">
      <c r="B6" s="19" t="s">
        <v>8</v>
      </c>
      <c r="C6" s="17"/>
      <c r="D6" s="5"/>
    </row>
    <row r="7" spans="1:41" ht="18" x14ac:dyDescent="0.35">
      <c r="B7" s="19" t="s">
        <v>2</v>
      </c>
      <c r="C7" s="17"/>
      <c r="D7" s="5"/>
    </row>
    <row r="8" spans="1:41" ht="18" x14ac:dyDescent="0.35">
      <c r="B8" s="19" t="s">
        <v>3</v>
      </c>
      <c r="C8" s="17"/>
      <c r="D8" s="5"/>
    </row>
    <row r="9" spans="1:41" ht="18" x14ac:dyDescent="0.35">
      <c r="B9" s="19" t="s">
        <v>4</v>
      </c>
      <c r="C9" s="17"/>
      <c r="D9" s="5"/>
    </row>
    <row r="10" spans="1:41" s="4" customFormat="1" ht="19.5" customHeight="1" x14ac:dyDescent="0.25">
      <c r="A10" s="2"/>
      <c r="B10" s="2"/>
      <c r="C10" s="8"/>
      <c r="D10" s="3"/>
      <c r="E10" s="3"/>
      <c r="F10" s="3"/>
      <c r="G10" s="3"/>
      <c r="H10" s="3"/>
      <c r="I10" s="3"/>
      <c r="J10"/>
      <c r="K10"/>
      <c r="L10"/>
      <c r="M10" s="10"/>
      <c r="N10"/>
      <c r="O10"/>
      <c r="P10"/>
      <c r="Q10"/>
      <c r="R10"/>
      <c r="S10"/>
      <c r="T10"/>
      <c r="U10"/>
      <c r="V10"/>
      <c r="W10"/>
      <c r="X10"/>
      <c r="Y10"/>
      <c r="Z10"/>
      <c r="AA10"/>
      <c r="AB10"/>
      <c r="AC10"/>
      <c r="AD10"/>
      <c r="AE10"/>
      <c r="AF10"/>
      <c r="AG10"/>
      <c r="AH10"/>
      <c r="AI10"/>
      <c r="AJ10"/>
      <c r="AK10"/>
      <c r="AL10"/>
      <c r="AM10"/>
      <c r="AN10"/>
      <c r="AO10"/>
    </row>
    <row r="11" spans="1:41" ht="60" x14ac:dyDescent="0.25">
      <c r="A11" s="31" t="s">
        <v>24</v>
      </c>
      <c r="B11" s="23" t="s">
        <v>30</v>
      </c>
      <c r="C11" s="23" t="s">
        <v>9</v>
      </c>
      <c r="D11" s="23" t="s">
        <v>10</v>
      </c>
      <c r="E11" s="24" t="s">
        <v>15</v>
      </c>
      <c r="F11" s="24" t="s">
        <v>25</v>
      </c>
      <c r="G11" s="24" t="s">
        <v>26</v>
      </c>
      <c r="H11" s="24" t="s">
        <v>27</v>
      </c>
      <c r="I11" s="24" t="s">
        <v>11</v>
      </c>
      <c r="J11" s="23" t="s">
        <v>12</v>
      </c>
      <c r="K11" s="23" t="s">
        <v>13</v>
      </c>
      <c r="L11" s="23" t="s">
        <v>14</v>
      </c>
      <c r="M11" s="23" t="s">
        <v>18</v>
      </c>
      <c r="N11" s="23" t="s">
        <v>17</v>
      </c>
      <c r="O11" s="30" t="s">
        <v>28</v>
      </c>
    </row>
    <row r="12" spans="1:41" ht="324" x14ac:dyDescent="0.25">
      <c r="A12" s="28">
        <v>1</v>
      </c>
      <c r="B12" s="25" t="s">
        <v>20</v>
      </c>
      <c r="C12" s="25" t="s">
        <v>31</v>
      </c>
      <c r="D12" s="26">
        <v>1</v>
      </c>
      <c r="E12" s="27"/>
      <c r="F12" s="27"/>
      <c r="G12" s="27"/>
      <c r="H12" s="27"/>
      <c r="I12" s="27"/>
      <c r="J12" s="26"/>
      <c r="K12" s="26"/>
      <c r="L12" s="26"/>
      <c r="M12" s="26">
        <v>364</v>
      </c>
      <c r="N12" s="26">
        <f>L12*M12</f>
        <v>0</v>
      </c>
      <c r="O12" s="35" t="s">
        <v>29</v>
      </c>
    </row>
    <row r="13" spans="1:41" s="1" customFormat="1" ht="409.5" customHeight="1" x14ac:dyDescent="0.25">
      <c r="A13" s="22">
        <v>2</v>
      </c>
      <c r="B13" s="13" t="s">
        <v>21</v>
      </c>
      <c r="C13" s="13" t="s">
        <v>32</v>
      </c>
      <c r="D13" s="28">
        <v>1</v>
      </c>
      <c r="E13" s="29"/>
      <c r="F13" s="29"/>
      <c r="G13" s="29"/>
      <c r="H13" s="29"/>
      <c r="I13" s="29"/>
      <c r="J13" s="21"/>
      <c r="K13" s="21"/>
      <c r="L13" s="21"/>
      <c r="M13" s="21">
        <v>364</v>
      </c>
      <c r="N13" s="21">
        <f>L13*M13</f>
        <v>0</v>
      </c>
      <c r="O13" s="36"/>
      <c r="P13"/>
      <c r="Q13"/>
      <c r="R13"/>
      <c r="S13"/>
      <c r="T13"/>
      <c r="U13"/>
      <c r="V13"/>
      <c r="W13"/>
      <c r="X13"/>
      <c r="Y13"/>
      <c r="Z13"/>
      <c r="AA13"/>
      <c r="AB13"/>
      <c r="AC13"/>
      <c r="AD13"/>
      <c r="AE13"/>
      <c r="AF13"/>
      <c r="AG13"/>
      <c r="AH13"/>
      <c r="AI13"/>
      <c r="AJ13"/>
      <c r="AK13"/>
      <c r="AL13"/>
      <c r="AM13"/>
    </row>
    <row r="14" spans="1:41" s="1" customFormat="1" ht="409.5" customHeight="1" x14ac:dyDescent="0.25">
      <c r="A14" s="22">
        <v>3</v>
      </c>
      <c r="B14" s="13" t="s">
        <v>23</v>
      </c>
      <c r="C14" s="13" t="s">
        <v>33</v>
      </c>
      <c r="D14" s="28">
        <v>4</v>
      </c>
      <c r="E14" s="29"/>
      <c r="F14" s="29"/>
      <c r="G14" s="29"/>
      <c r="H14" s="29"/>
      <c r="I14" s="29"/>
      <c r="J14" s="21"/>
      <c r="K14" s="21"/>
      <c r="L14" s="21"/>
      <c r="M14" s="21">
        <v>151</v>
      </c>
      <c r="N14" s="21">
        <f>L14*M14</f>
        <v>0</v>
      </c>
      <c r="O14" s="37"/>
      <c r="P14"/>
      <c r="Q14"/>
      <c r="R14"/>
      <c r="S14"/>
      <c r="T14"/>
      <c r="U14"/>
      <c r="V14"/>
      <c r="W14"/>
      <c r="X14"/>
      <c r="Y14"/>
      <c r="Z14"/>
      <c r="AA14"/>
      <c r="AB14"/>
      <c r="AC14"/>
      <c r="AD14"/>
      <c r="AE14"/>
      <c r="AF14"/>
      <c r="AG14"/>
      <c r="AH14"/>
      <c r="AI14"/>
      <c r="AJ14"/>
      <c r="AK14"/>
      <c r="AL14"/>
      <c r="AM14"/>
    </row>
    <row r="15" spans="1:41" ht="38.25" customHeight="1" thickBot="1" x14ac:dyDescent="0.3">
      <c r="K15" s="9"/>
      <c r="L15" s="32" t="s">
        <v>19</v>
      </c>
      <c r="M15" s="33"/>
      <c r="N15" s="20">
        <f>SUM(N12:N14)</f>
        <v>0</v>
      </c>
    </row>
    <row r="16" spans="1:41" ht="42" customHeight="1" x14ac:dyDescent="0.25">
      <c r="B16" s="18" t="s">
        <v>22</v>
      </c>
      <c r="C16" s="16"/>
      <c r="K16" s="9"/>
      <c r="L16" s="14"/>
      <c r="M16" s="14"/>
      <c r="N16" s="15"/>
    </row>
    <row r="17" spans="2:14" ht="19.5" customHeight="1" x14ac:dyDescent="0.25">
      <c r="K17" s="9"/>
      <c r="L17" s="14"/>
      <c r="M17" s="14"/>
      <c r="N17" s="15"/>
    </row>
    <row r="18" spans="2:14" ht="42" customHeight="1" x14ac:dyDescent="0.25">
      <c r="B18" s="12" t="s">
        <v>6</v>
      </c>
      <c r="C18" s="12" t="s">
        <v>16</v>
      </c>
      <c r="D18" s="6"/>
    </row>
    <row r="19" spans="2:14" ht="15" customHeight="1" x14ac:dyDescent="0.25"/>
  </sheetData>
  <mergeCells count="3">
    <mergeCell ref="L15:M15"/>
    <mergeCell ref="I1:K1"/>
    <mergeCell ref="O12:O14"/>
  </mergeCells>
  <pageMargins left="0.7" right="0.7" top="0.75" bottom="0.75" header="0.3" footer="0.3"/>
  <pageSetup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2022-11-02T09:01:16Z</dcterms:modified>
</cp:coreProperties>
</file>