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80"/>
  </bookViews>
  <sheets>
    <sheet name="პრეტენდენტის განფასება" sheetId="1" r:id="rId1"/>
  </sheets>
  <definedNames>
    <definedName name="_xlnm.Print_Area" localSheetId="0">'პრეტენდენტის განფასება'!$A$1:$K$15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1" l="1"/>
  <c r="J2" i="1"/>
  <c r="J4" i="1" l="1"/>
</calcChain>
</file>

<file path=xl/sharedStrings.xml><?xml version="1.0" encoding="utf-8"?>
<sst xmlns="http://schemas.openxmlformats.org/spreadsheetml/2006/main" count="24" uniqueCount="22">
  <si>
    <t>წარმოების ქვეყანა</t>
  </si>
  <si>
    <t>განზომილება</t>
  </si>
  <si>
    <t>ჯამური ღირებულება</t>
  </si>
  <si>
    <t>კგ</t>
  </si>
  <si>
    <t>მწარმოებელი</t>
  </si>
  <si>
    <t>სულ ჯამი:</t>
  </si>
  <si>
    <t>საქონლის დასახელება</t>
  </si>
  <si>
    <t>N</t>
  </si>
  <si>
    <t>დამფასოებელი</t>
  </si>
  <si>
    <t>საქონლის ტექნიკური პარამეტრები</t>
  </si>
  <si>
    <t>• თითოეული მოწოდებული პარტია დამზადებული უნდა იყოს ძროხის რძის პასტერიზებული ნაღებისგან, ქარხნული წესით.
• არადამახასიათებელი ფერის, სუნის და გემოს გარეშე.
• დაუშვებელია, წარმოებაში გამოყენებულ იქნას მცენარეული ან სხვა ცხიმი, გარდა რძის ცხიმისა.
• რძის ცხიმის შემცველობა კარაქში უნდა იყოს არანაკლებ 82%.
• წყლის შემცველობა არაუმეტეს 16%.
• გაუცხიმოებული (მოხდილი) რძის მშრალი ნაშთის შემცველობა არაუმეტეს 2%.
• დაფასოება 200 გრამიდან 500 გრ-მდე ბრიკეტებად, (შემსყიდველი მოთხოვნის შესაბამისად) .
• კარაქის ეტიკეტზე მითითებულ უნდა იქნეს წარწერა - „ნაღების კარაქი“.
• მიწოდებული საქონლის დარჩენილი ვარგისიანობის ვადა უნდა იყოს საერთო ვადის არანაკლებ 50%.</t>
  </si>
  <si>
    <t>ერთეულის ფასი (ლარი)</t>
  </si>
  <si>
    <t>მიწოდების ადგილი</t>
  </si>
  <si>
    <t>ჯამური საორიენტაციო რაოდენობა</t>
  </si>
  <si>
    <t>• თითოეული მოწოდებული პარტია დამზადებული უნდა იყოს ქარხნული წესით მშრალი, სუფთა, ერთგვაროვანი ფხვიერი მასისგან, მინარევების გარეშე.
• არადამახასიათებელი ფერის, სუნის და გემოს გარეშე.
• დაუშვებელია, წარმოებაში გამოყენებულ იქნას მცენარეული ან სხვა ცხიმი, გარდა რძის ცხიმისა.
• რძის ცხიმის მასური წილი უნდა იყოს არანაკლებ 26%.
• ცილა -არანაკლებ 26%,
• მჟავიანობა არაუმეტეს - 17%.
• შეფუთული (ვაკუუმ შეფუთვა) 10 -25 კგ პაკეტებში.
• მიწოდებული საქონლის დარჩენილი ვარგისიანობის ვადა უნდა იყოს საერთო ვადის არანაკლებ 50%;</t>
  </si>
  <si>
    <t xml:space="preserve">ირანი </t>
  </si>
  <si>
    <t>Farrokh Mehr Spadana food industrial</t>
  </si>
  <si>
    <t>RAMAK  BITA DAIRY INDUSTRY CO.</t>
  </si>
  <si>
    <t>შპს ტიფლისი-2011</t>
  </si>
  <si>
    <t>ნაღების კარაქი
CPV15530000</t>
  </si>
  <si>
    <t>რძის ფხვნილი
CPV15511700</t>
  </si>
  <si>
    <t xml:space="preserve">ტრანსპორტირება უნდა განხორციელდეს სპეციალიზირებული მანქანა-რეფრეჟერატორით (მაცივარი), სადაც უნდა იყოს დაცული ტემპერატურული რეჟიმი, სანიტარულ–ჰიგიენური ნორმები და პირობები.
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 და მოქმედ სტანდარტებს.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თითოეული მოწოდებული პარტია უნდა იყოს ქარხნული წარმოების, სათანადოდ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პროდუქტი უნდა აკმაყოფილენდეს საქართველოს მთავრობის 2015 წლის 3 აპრილის N152 დადგენილებით დამტკიცებული „რძისა და რძის ნაწარმის შესახებ“ ტექნიკური რეგლამენტით დადგენილ მოთხოვნებს, რომელიც აწესრიგებს ბიზნესოპერატორის მიერ რძის, რძის ნაწარმისა და რძის შემცველი პროდუქტის წარმოებისა და ბაზარზე განთავსების პირობებს.
პროდუქტი უნდა აკმაყოფილებდეს საქართველოს მთავრობის 2015 წლის 10 ნოემბრის N581 დადგენილებით დამტკიცებული „სურსათის მიკრობიოლოგიური მაჩვენებლების შესახებ“ ტექნიკური რეგლამენტით დადგენილ მოთხოვნებს, ადამიანის სიცოცხლისა და ჯანმრთელობის უზრუნველყოფის მიზნით, სურსათის უვნებლობასთან და მიკრობიოლოგიურ რისკებთან მიმართებაში.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პროდუქტი უნდა აკმაყოფილებდეს საქართველოს მთავრობის 2014 წლის 15 იანვრის N72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პროდუქტი უნდა აკმაყოფილებდეს საქართველოს მთავრობის 2012 წლის 7 მარტის N90 დადგენილებთ დამტკიცებული „ცხოველური წარმოშობის სურსათის ჰიგიენის სპეციალური წესით“ დადგენილ მოთხოვნებს ბიზნესოპერატორისათვის, რომელიც ეწევა ცხოველური წარმოშობის სურსათის წარმოებას, გადამუშავებასა და დისტრიბუციას;
პროდუქტი უნდა აკმაყოფილებდეს საქართველოს მთავრობის 2010 წლის 25 ივნისის N173 დადგენილებით დამტკიცებული ,,სურსათის/ცხოველის საკვების ჰიგიენის ზოგადი წესისა“ და „სურსათის/ცხოველის საკვები ჰიგიენის გამარტივებული წესის“ შესახებ ტექნიკური რეგლამენტით დადგენილ მოთხოვნებს, სურსათის/ცხოველის საკვების წარმოების მათ შორის პირველადი წარმოების, გადამუშავებისა და დისტრიბუციის ყველა ეტაპზე.
პროდუქტი უნდა შეესაბამებოდეს პროდუქტის უსაფრთხოებისა და თავისუფალი მიმოქცევის კოდექსით განსაზღვრულ მოთხოვნებს.
პროდუქტი პოტენციურად საშიში ქიმიური ნაერთებისა და ბიოლოგიური ობიექტების შემცველობით, უნდა შეესაბამებოდეს კანონმდებლობით დასაშვებ და პროდუქტისათვის დამახასიათებელ მაჩვენებლებს.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</si>
</sst>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7" x14ac:knownFonts="1">
    <font>
      <sz val="11"/>
      <color theme="1"/>
      <name val="Calibri"/>
      <family val="2"/>
      <scheme val="minor"/>
    </font>
    <font>
      <sz val="11"/>
      <color theme="1"/>
      <name val="Calibri"/>
      <family val="2"/>
      <scheme val="minor"/>
    </font>
    <font>
      <sz val="11"/>
      <color theme="1"/>
      <name val="Sylfaen"/>
      <family val="1"/>
    </font>
    <font>
      <sz val="11"/>
      <name val="Sylfaen"/>
      <family val="1"/>
    </font>
    <font>
      <b/>
      <sz val="11"/>
      <name val="Sylfaen"/>
      <family val="1"/>
    </font>
    <font>
      <sz val="11"/>
      <color rgb="FF222222"/>
      <name val="Sylfaen"/>
      <family val="1"/>
    </font>
    <font>
      <b/>
      <sz val="11"/>
      <color theme="1"/>
      <name val="Sylfaen"/>
      <family val="1"/>
    </font>
  </fonts>
  <fills count="3">
    <fill>
      <patternFill patternType="none"/>
    </fill>
    <fill>
      <patternFill patternType="gray125"/>
    </fill>
    <fill>
      <patternFill patternType="solid">
        <fgColor theme="3"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5">
    <xf numFmtId="0" fontId="0" fillId="0" borderId="0" xfId="0"/>
    <xf numFmtId="0" fontId="2" fillId="0" borderId="0" xfId="0" applyFont="1"/>
    <xf numFmtId="0" fontId="4"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164" fontId="2" fillId="0" borderId="1" xfId="1" applyFont="1" applyBorder="1" applyAlignment="1" applyProtection="1">
      <alignment horizontal="center" vertical="center"/>
    </xf>
    <xf numFmtId="164" fontId="2" fillId="0" borderId="1" xfId="1"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0" fontId="2" fillId="0" borderId="2" xfId="0" applyFont="1" applyBorder="1" applyAlignment="1" applyProtection="1">
      <protection locked="0"/>
    </xf>
    <xf numFmtId="0" fontId="2" fillId="0" borderId="3" xfId="0" applyFont="1" applyBorder="1" applyAlignment="1" applyProtection="1">
      <protection locked="0"/>
    </xf>
    <xf numFmtId="0" fontId="6" fillId="0" borderId="4" xfId="0" applyFont="1" applyBorder="1" applyAlignment="1" applyProtection="1">
      <alignment horizontal="center" vertical="center"/>
      <protection locked="0"/>
    </xf>
    <xf numFmtId="164" fontId="2" fillId="0" borderId="4" xfId="1" applyFont="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
  <sheetViews>
    <sheetView tabSelected="1" view="pageBreakPreview" zoomScaleNormal="100" zoomScaleSheetLayoutView="100" workbookViewId="0">
      <selection activeCell="C2" sqref="C2"/>
    </sheetView>
  </sheetViews>
  <sheetFormatPr defaultRowHeight="15" x14ac:dyDescent="0.25"/>
  <cols>
    <col min="1" max="1" width="5.42578125" style="1" customWidth="1"/>
    <col min="2" max="2" width="16" style="1" bestFit="1" customWidth="1"/>
    <col min="3" max="3" width="74" style="1" bestFit="1" customWidth="1"/>
    <col min="4" max="4" width="13.42578125" style="1" bestFit="1" customWidth="1"/>
    <col min="5" max="5" width="26.140625" style="1" bestFit="1" customWidth="1"/>
    <col min="6" max="6" width="20.28515625" style="1" bestFit="1" customWidth="1"/>
    <col min="7" max="7" width="19.5703125" style="1" customWidth="1"/>
    <col min="8" max="8" width="16.5703125" style="1" bestFit="1" customWidth="1"/>
    <col min="9" max="9" width="15.28515625" style="1" customWidth="1"/>
    <col min="10" max="10" width="15.85546875" style="1" bestFit="1" customWidth="1"/>
    <col min="11" max="11" width="29.140625" style="1" customWidth="1"/>
    <col min="12" max="16384" width="9.140625" style="1"/>
  </cols>
  <sheetData>
    <row r="1" spans="1:11" ht="60" customHeight="1" x14ac:dyDescent="0.25">
      <c r="A1" s="2" t="s">
        <v>7</v>
      </c>
      <c r="B1" s="2" t="s">
        <v>6</v>
      </c>
      <c r="C1" s="2" t="s">
        <v>9</v>
      </c>
      <c r="D1" s="2" t="s">
        <v>0</v>
      </c>
      <c r="E1" s="2" t="s">
        <v>4</v>
      </c>
      <c r="F1" s="2" t="s">
        <v>8</v>
      </c>
      <c r="G1" s="2" t="s">
        <v>13</v>
      </c>
      <c r="H1" s="2" t="s">
        <v>1</v>
      </c>
      <c r="I1" s="2" t="s">
        <v>11</v>
      </c>
      <c r="J1" s="2" t="s">
        <v>2</v>
      </c>
      <c r="K1" s="2" t="s">
        <v>12</v>
      </c>
    </row>
    <row r="2" spans="1:11" s="9" customFormat="1" ht="225" x14ac:dyDescent="0.25">
      <c r="A2" s="3">
        <v>1</v>
      </c>
      <c r="B2" s="24" t="s">
        <v>19</v>
      </c>
      <c r="C2" s="4" t="s">
        <v>10</v>
      </c>
      <c r="D2" s="5" t="s">
        <v>15</v>
      </c>
      <c r="E2" s="5" t="s">
        <v>16</v>
      </c>
      <c r="F2" s="3" t="s">
        <v>18</v>
      </c>
      <c r="G2" s="6"/>
      <c r="H2" s="3" t="s">
        <v>3</v>
      </c>
      <c r="I2" s="7">
        <v>22.25</v>
      </c>
      <c r="J2" s="7">
        <f>G2*I2</f>
        <v>0</v>
      </c>
      <c r="K2" s="8"/>
    </row>
    <row r="3" spans="1:11" s="9" customFormat="1" ht="192.75" customHeight="1" x14ac:dyDescent="0.25">
      <c r="A3" s="3">
        <v>2</v>
      </c>
      <c r="B3" s="24" t="s">
        <v>20</v>
      </c>
      <c r="C3" s="4" t="s">
        <v>14</v>
      </c>
      <c r="D3" s="5" t="s">
        <v>15</v>
      </c>
      <c r="E3" s="5" t="s">
        <v>17</v>
      </c>
      <c r="F3" s="10"/>
      <c r="G3" s="6"/>
      <c r="H3" s="3" t="s">
        <v>3</v>
      </c>
      <c r="I3" s="7">
        <v>14.7</v>
      </c>
      <c r="J3" s="7">
        <f>G3*I3</f>
        <v>0</v>
      </c>
      <c r="K3" s="8"/>
    </row>
    <row r="4" spans="1:11" ht="31.5" customHeight="1" x14ac:dyDescent="0.25">
      <c r="A4" s="11"/>
      <c r="B4" s="12"/>
      <c r="C4" s="12"/>
      <c r="D4" s="12"/>
      <c r="E4" s="12"/>
      <c r="F4" s="12"/>
      <c r="G4" s="12"/>
      <c r="H4" s="12"/>
      <c r="I4" s="13" t="s">
        <v>5</v>
      </c>
      <c r="J4" s="14">
        <f>SUM(J2:J3)</f>
        <v>0</v>
      </c>
    </row>
    <row r="5" spans="1:11" ht="46.5" customHeight="1" x14ac:dyDescent="0.25">
      <c r="A5" s="15" t="s">
        <v>21</v>
      </c>
      <c r="B5" s="16"/>
      <c r="C5" s="16"/>
      <c r="D5" s="16"/>
      <c r="E5" s="16"/>
      <c r="F5" s="16"/>
      <c r="G5" s="16"/>
      <c r="H5" s="16"/>
      <c r="I5" s="16"/>
      <c r="J5" s="16"/>
      <c r="K5" s="17"/>
    </row>
    <row r="6" spans="1:11" ht="46.5" customHeight="1" x14ac:dyDescent="0.25">
      <c r="A6" s="18"/>
      <c r="B6" s="19"/>
      <c r="C6" s="19"/>
      <c r="D6" s="19"/>
      <c r="E6" s="19"/>
      <c r="F6" s="19"/>
      <c r="G6" s="19"/>
      <c r="H6" s="19"/>
      <c r="I6" s="19"/>
      <c r="J6" s="19"/>
      <c r="K6" s="20"/>
    </row>
    <row r="7" spans="1:11" ht="46.5" customHeight="1" x14ac:dyDescent="0.25">
      <c r="A7" s="18"/>
      <c r="B7" s="19"/>
      <c r="C7" s="19"/>
      <c r="D7" s="19"/>
      <c r="E7" s="19"/>
      <c r="F7" s="19"/>
      <c r="G7" s="19"/>
      <c r="H7" s="19"/>
      <c r="I7" s="19"/>
      <c r="J7" s="19"/>
      <c r="K7" s="20"/>
    </row>
    <row r="8" spans="1:11" ht="46.5" customHeight="1" x14ac:dyDescent="0.25">
      <c r="A8" s="18"/>
      <c r="B8" s="19"/>
      <c r="C8" s="19"/>
      <c r="D8" s="19"/>
      <c r="E8" s="19"/>
      <c r="F8" s="19"/>
      <c r="G8" s="19"/>
      <c r="H8" s="19"/>
      <c r="I8" s="19"/>
      <c r="J8" s="19"/>
      <c r="K8" s="20"/>
    </row>
    <row r="9" spans="1:11" ht="46.5" customHeight="1" x14ac:dyDescent="0.25">
      <c r="A9" s="18"/>
      <c r="B9" s="19"/>
      <c r="C9" s="19"/>
      <c r="D9" s="19"/>
      <c r="E9" s="19"/>
      <c r="F9" s="19"/>
      <c r="G9" s="19"/>
      <c r="H9" s="19"/>
      <c r="I9" s="19"/>
      <c r="J9" s="19"/>
      <c r="K9" s="20"/>
    </row>
    <row r="10" spans="1:11" ht="46.5" customHeight="1" x14ac:dyDescent="0.25">
      <c r="A10" s="18"/>
      <c r="B10" s="19"/>
      <c r="C10" s="19"/>
      <c r="D10" s="19"/>
      <c r="E10" s="19"/>
      <c r="F10" s="19"/>
      <c r="G10" s="19"/>
      <c r="H10" s="19"/>
      <c r="I10" s="19"/>
      <c r="J10" s="19"/>
      <c r="K10" s="20"/>
    </row>
    <row r="11" spans="1:11" ht="46.5" customHeight="1" x14ac:dyDescent="0.25">
      <c r="A11" s="18"/>
      <c r="B11" s="19"/>
      <c r="C11" s="19"/>
      <c r="D11" s="19"/>
      <c r="E11" s="19"/>
      <c r="F11" s="19"/>
      <c r="G11" s="19"/>
      <c r="H11" s="19"/>
      <c r="I11" s="19"/>
      <c r="J11" s="19"/>
      <c r="K11" s="20"/>
    </row>
    <row r="12" spans="1:11" ht="46.5" customHeight="1" x14ac:dyDescent="0.25">
      <c r="A12" s="18"/>
      <c r="B12" s="19"/>
      <c r="C12" s="19"/>
      <c r="D12" s="19"/>
      <c r="E12" s="19"/>
      <c r="F12" s="19"/>
      <c r="G12" s="19"/>
      <c r="H12" s="19"/>
      <c r="I12" s="19"/>
      <c r="J12" s="19"/>
      <c r="K12" s="20"/>
    </row>
    <row r="13" spans="1:11" ht="46.5" customHeight="1" x14ac:dyDescent="0.25">
      <c r="A13" s="18"/>
      <c r="B13" s="19"/>
      <c r="C13" s="19"/>
      <c r="D13" s="19"/>
      <c r="E13" s="19"/>
      <c r="F13" s="19"/>
      <c r="G13" s="19"/>
      <c r="H13" s="19"/>
      <c r="I13" s="19"/>
      <c r="J13" s="19"/>
      <c r="K13" s="20"/>
    </row>
    <row r="14" spans="1:11" ht="46.5" customHeight="1" x14ac:dyDescent="0.25">
      <c r="A14" s="18"/>
      <c r="B14" s="19"/>
      <c r="C14" s="19"/>
      <c r="D14" s="19"/>
      <c r="E14" s="19"/>
      <c r="F14" s="19"/>
      <c r="G14" s="19"/>
      <c r="H14" s="19"/>
      <c r="I14" s="19"/>
      <c r="J14" s="19"/>
      <c r="K14" s="20"/>
    </row>
    <row r="15" spans="1:11" ht="46.5" customHeight="1" x14ac:dyDescent="0.25">
      <c r="A15" s="21"/>
      <c r="B15" s="22"/>
      <c r="C15" s="22"/>
      <c r="D15" s="22"/>
      <c r="E15" s="22"/>
      <c r="F15" s="22"/>
      <c r="G15" s="22"/>
      <c r="H15" s="22"/>
      <c r="I15" s="22"/>
      <c r="J15" s="22"/>
      <c r="K15" s="23"/>
    </row>
  </sheetData>
  <sheetProtection autoFilter="0"/>
  <mergeCells count="1">
    <mergeCell ref="A5:K15"/>
  </mergeCells>
  <pageMargins left="0.17" right="0.17" top="0.28000000000000003" bottom="0.75" header="0.3" footer="0.3"/>
  <pageSetup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პრეტენდენტის განფასება</vt:lpstr>
      <vt:lpstr>'პრეტენდენტის განფასება'!Print_Area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2025-07-22T10:58:32Z</dcterms:modified>
</cp:coreProperties>
</file>